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Z:\Abraceel2020\Relações Institucionais\Área Restrita\Dataprev\"/>
    </mc:Choice>
  </mc:AlternateContent>
  <xr:revisionPtr revIDLastSave="0" documentId="8_{5A36454A-3189-48A4-8153-5B41569BD53D}" xr6:coauthVersionLast="45" xr6:coauthVersionMax="45" xr10:uidLastSave="{00000000-0000-0000-0000-000000000000}"/>
  <bookViews>
    <workbookView xWindow="4695" yWindow="2085" windowWidth="21600" windowHeight="11385" activeTab="6" xr2:uid="{00000000-000D-0000-FFFF-FFFF00000000}"/>
  </bookViews>
  <sheets>
    <sheet name="Período 1" sheetId="3" r:id="rId1"/>
    <sheet name="Período 2" sheetId="4" r:id="rId2"/>
    <sheet name="Período 3" sheetId="5" r:id="rId3"/>
    <sheet name="Período 4" sheetId="6" r:id="rId4"/>
    <sheet name="Período 5" sheetId="7" r:id="rId5"/>
    <sheet name="Período 6" sheetId="8" r:id="rId6"/>
    <sheet name="RESUMO DA PLANILHA DE PREÇO" sheetId="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2" l="1"/>
  <c r="F11" i="2"/>
  <c r="F12" i="2"/>
  <c r="F13" i="2"/>
  <c r="F14" i="2"/>
  <c r="F9" i="2"/>
  <c r="F16" i="2" l="1"/>
</calcChain>
</file>

<file path=xl/sharedStrings.xml><?xml version="1.0" encoding="utf-8"?>
<sst xmlns="http://schemas.openxmlformats.org/spreadsheetml/2006/main" count="292" uniqueCount="58">
  <si>
    <t>Início</t>
  </si>
  <si>
    <t>Término</t>
  </si>
  <si>
    <t>PERÍODO 1</t>
  </si>
  <si>
    <t>PERÍODO 2</t>
  </si>
  <si>
    <t>PERÍODO 3</t>
  </si>
  <si>
    <t>PERÍODO 4</t>
  </si>
  <si>
    <t>PERÍODO 5</t>
  </si>
  <si>
    <t>PLANILHA DE COTAÇÃO</t>
  </si>
  <si>
    <t>RESUMO</t>
  </si>
  <si>
    <t>PERÍODO</t>
  </si>
  <si>
    <t>QT  UC</t>
  </si>
  <si>
    <t>MWh</t>
  </si>
  <si>
    <t>R$/MWh</t>
  </si>
  <si>
    <r>
      <t xml:space="preserve">VALOR </t>
    </r>
    <r>
      <rPr>
        <sz val="10"/>
        <color rgb="FF000000"/>
        <rFont val="Arial"/>
        <family val="2"/>
      </rPr>
      <t xml:space="preserve">                         (R$)</t>
    </r>
  </si>
  <si>
    <t>PERÍODO 6</t>
  </si>
  <si>
    <t>TOTAIS</t>
  </si>
  <si>
    <t>Compra de Energia para Atendimento da seguinte Unidade Consumidora Especial:</t>
  </si>
  <si>
    <t>VALOR</t>
  </si>
  <si>
    <t>DATAPREV/DCRJ – Rio de Janeiro</t>
  </si>
  <si>
    <t>Período de suprimento</t>
  </si>
  <si>
    <t>Energia Contratada (MWh)</t>
  </si>
  <si>
    <t>Potência Associada (MW)</t>
  </si>
  <si>
    <t>(R$)</t>
  </si>
  <si>
    <t>00:00 de 05/07/2021</t>
  </si>
  <si>
    <t>24:00 de 31/12/2021</t>
  </si>
  <si>
    <t>Características da Energia Contratada</t>
  </si>
  <si>
    <t>Tipo:</t>
  </si>
  <si>
    <t>Incentivada com desconto de 50% na TUSD</t>
  </si>
  <si>
    <t>Limites Contratuais</t>
  </si>
  <si>
    <t>Inferior</t>
  </si>
  <si>
    <t>Superior</t>
  </si>
  <si>
    <t>Sazonalização</t>
  </si>
  <si>
    <t>Flexibilidade Mensal</t>
  </si>
  <si>
    <t>Modulação Horária</t>
  </si>
  <si>
    <t>Ponto de Entrega</t>
  </si>
  <si>
    <t>Data Center Rio de Janeiro (DCRJ)</t>
  </si>
  <si>
    <t>DATAPREV/DCSP – São Paulo</t>
  </si>
  <si>
    <t>00:00 de 16/05/2021</t>
  </si>
  <si>
    <t>Data Center São Paulo (DCSP)</t>
  </si>
  <si>
    <t>00:00 de 01/01/2022</t>
  </si>
  <si>
    <t>24:00 de 31/12/2022</t>
  </si>
  <si>
    <t>00:00 de 01/01/2023</t>
  </si>
  <si>
    <t>24:00 de 31/12/2023</t>
  </si>
  <si>
    <t>00:00 de 01/01/2024</t>
  </si>
  <si>
    <t>24:00 de 31/12/2024</t>
  </si>
  <si>
    <t>00:00 de 01/01/2025</t>
  </si>
  <si>
    <t>24:00 de 31/12/2025</t>
  </si>
  <si>
    <t>00:00 de 01/01/2026</t>
  </si>
  <si>
    <t>24:00 de 15/07/2026</t>
  </si>
  <si>
    <t xml:space="preserve">(R$) </t>
  </si>
  <si>
    <r>
      <t>OBS</t>
    </r>
    <r>
      <rPr>
        <sz val="11"/>
        <color theme="1"/>
        <rFont val="Segoe UI"/>
        <family val="2"/>
      </rPr>
      <t>:</t>
    </r>
  </si>
  <si>
    <r>
      <t>1)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Segoe UI"/>
        <family val="2"/>
      </rPr>
      <t>Os dados da tabela (distribuição da energia contratada) são referenciais.</t>
    </r>
  </si>
  <si>
    <r>
      <t>2)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Segoe UI"/>
        <family val="2"/>
      </rPr>
      <t>Percentual de referência para redução na TUSD: mínimo de 50% e máximo de 100%</t>
    </r>
  </si>
  <si>
    <r>
      <t>3)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Segoe UI"/>
        <family val="2"/>
      </rPr>
      <t>Os dados da tabela (distribuição da energia contratada) são referenciais.</t>
    </r>
  </si>
  <si>
    <r>
      <t>4)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Segoe UI"/>
        <family val="2"/>
      </rPr>
      <t>Fator de perdas:  3% (Constante Padrão).</t>
    </r>
  </si>
  <si>
    <r>
      <t>5)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Segoe UI"/>
        <family val="2"/>
      </rPr>
      <t xml:space="preserve">Compensação financeira por flexibilidade: </t>
    </r>
  </si>
  <si>
    <t>5.1) Preço contratual da energia consumida mínima: PLD do mês abatido de R$ 15,00/MWh.</t>
  </si>
  <si>
    <t>5.2) Preço contratual da energia excedente: PLD do mês acrescido de R$ 30,00/MWh.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</si>
</sst>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* #,##0.00_-;\-&quot;R$&quot;* #,##0.00_-;_-&quot;R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color rgb="FF000000"/>
      <name val="Segoe UI"/>
      <family val="2"/>
    </font>
    <font>
      <sz val="8"/>
      <color rgb="FF000000"/>
      <name val="Segoe UI"/>
      <family val="2"/>
    </font>
    <font>
      <b/>
      <sz val="8"/>
      <color rgb="FF000000"/>
      <name val="Segoe UI"/>
      <family val="2"/>
    </font>
    <font>
      <sz val="9"/>
      <color rgb="FF000000"/>
      <name val="Arial"/>
      <family val="2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7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0CECE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44" fontId="3" fillId="2" borderId="7" xfId="1" applyFont="1" applyFill="1" applyBorder="1" applyAlignment="1">
      <alignment horizontal="center" vertical="center" wrapText="1"/>
    </xf>
    <xf numFmtId="44" fontId="3" fillId="0" borderId="10" xfId="1" applyFont="1" applyBorder="1" applyAlignment="1">
      <alignment horizontal="center" vertical="center" wrapText="1"/>
    </xf>
    <xf numFmtId="44" fontId="3" fillId="0" borderId="11" xfId="0" applyNumberFormat="1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9" fontId="9" fillId="0" borderId="7" xfId="0" applyNumberFormat="1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textRotation="255" wrapText="1"/>
    </xf>
    <xf numFmtId="0" fontId="8" fillId="4" borderId="4" xfId="0" applyFont="1" applyFill="1" applyBorder="1" applyAlignment="1">
      <alignment horizontal="center" vertical="center" textRotation="255" wrapText="1"/>
    </xf>
    <xf numFmtId="0" fontId="8" fillId="4" borderId="10" xfId="0" applyFont="1" applyFill="1" applyBorder="1" applyAlignment="1">
      <alignment horizontal="center" vertical="center" textRotation="255" wrapText="1"/>
    </xf>
    <xf numFmtId="0" fontId="13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A7583-6A88-4726-ACC6-A9A9EFAD552C}">
  <dimension ref="A1:F25"/>
  <sheetViews>
    <sheetView workbookViewId="0">
      <selection activeCell="J7" sqref="J7"/>
    </sheetView>
  </sheetViews>
  <sheetFormatPr defaultRowHeight="15" x14ac:dyDescent="0.25"/>
  <sheetData>
    <row r="1" spans="1:6" ht="21" customHeight="1" x14ac:dyDescent="0.25">
      <c r="A1" s="54" t="s">
        <v>2</v>
      </c>
      <c r="B1" s="46" t="s">
        <v>16</v>
      </c>
      <c r="C1" s="47"/>
      <c r="D1" s="47"/>
      <c r="E1" s="48"/>
      <c r="F1" s="49" t="s">
        <v>17</v>
      </c>
    </row>
    <row r="2" spans="1:6" ht="15.75" thickBot="1" x14ac:dyDescent="0.3">
      <c r="A2" s="55"/>
      <c r="B2" s="51" t="s">
        <v>18</v>
      </c>
      <c r="C2" s="52"/>
      <c r="D2" s="52"/>
      <c r="E2" s="53"/>
      <c r="F2" s="50"/>
    </row>
    <row r="3" spans="1:6" ht="15.75" customHeight="1" thickBot="1" x14ac:dyDescent="0.3">
      <c r="A3" s="55"/>
      <c r="B3" s="30" t="s">
        <v>19</v>
      </c>
      <c r="C3" s="31"/>
      <c r="D3" s="34" t="s">
        <v>20</v>
      </c>
      <c r="E3" s="34" t="s">
        <v>21</v>
      </c>
      <c r="F3" s="36" t="s">
        <v>22</v>
      </c>
    </row>
    <row r="4" spans="1:6" ht="15.75" thickBot="1" x14ac:dyDescent="0.3">
      <c r="A4" s="55"/>
      <c r="B4" s="23" t="s">
        <v>0</v>
      </c>
      <c r="C4" s="23" t="s">
        <v>1</v>
      </c>
      <c r="D4" s="35"/>
      <c r="E4" s="35"/>
      <c r="F4" s="37"/>
    </row>
    <row r="5" spans="1:6" ht="21.75" thickBot="1" x14ac:dyDescent="0.3">
      <c r="A5" s="55"/>
      <c r="B5" s="23" t="s">
        <v>23</v>
      </c>
      <c r="C5" s="23" t="s">
        <v>24</v>
      </c>
      <c r="D5" s="24">
        <v>3596</v>
      </c>
      <c r="E5" s="23">
        <v>1.2</v>
      </c>
      <c r="F5" s="38"/>
    </row>
    <row r="6" spans="1:6" ht="15.75" thickBot="1" x14ac:dyDescent="0.3">
      <c r="A6" s="55"/>
      <c r="B6" s="30" t="s">
        <v>25</v>
      </c>
      <c r="C6" s="41"/>
      <c r="D6" s="41"/>
      <c r="E6" s="31"/>
      <c r="F6" s="39"/>
    </row>
    <row r="7" spans="1:6" ht="31.5" customHeight="1" thickBot="1" x14ac:dyDescent="0.3">
      <c r="A7" s="55"/>
      <c r="B7" s="30" t="s">
        <v>26</v>
      </c>
      <c r="C7" s="31"/>
      <c r="D7" s="30" t="s">
        <v>27</v>
      </c>
      <c r="E7" s="31"/>
      <c r="F7" s="39"/>
    </row>
    <row r="8" spans="1:6" ht="15.75" thickBot="1" x14ac:dyDescent="0.3">
      <c r="A8" s="55"/>
      <c r="B8" s="30" t="s">
        <v>28</v>
      </c>
      <c r="C8" s="31"/>
      <c r="D8" s="23" t="s">
        <v>29</v>
      </c>
      <c r="E8" s="23" t="s">
        <v>30</v>
      </c>
      <c r="F8" s="39"/>
    </row>
    <row r="9" spans="1:6" ht="15.75" thickBot="1" x14ac:dyDescent="0.3">
      <c r="A9" s="55"/>
      <c r="B9" s="30" t="s">
        <v>31</v>
      </c>
      <c r="C9" s="31"/>
      <c r="D9" s="25">
        <v>0.9</v>
      </c>
      <c r="E9" s="25">
        <v>1.1000000000000001</v>
      </c>
      <c r="F9" s="39"/>
    </row>
    <row r="10" spans="1:6" ht="15.75" thickBot="1" x14ac:dyDescent="0.3">
      <c r="A10" s="55"/>
      <c r="B10" s="30" t="s">
        <v>32</v>
      </c>
      <c r="C10" s="31"/>
      <c r="D10" s="25">
        <v>0.9</v>
      </c>
      <c r="E10" s="25">
        <v>1.1000000000000001</v>
      </c>
      <c r="F10" s="39"/>
    </row>
    <row r="11" spans="1:6" ht="15.75" thickBot="1" x14ac:dyDescent="0.3">
      <c r="A11" s="55"/>
      <c r="B11" s="30" t="s">
        <v>33</v>
      </c>
      <c r="C11" s="31"/>
      <c r="D11" s="25">
        <v>0.9</v>
      </c>
      <c r="E11" s="25">
        <v>1.1000000000000001</v>
      </c>
      <c r="F11" s="39"/>
    </row>
    <row r="12" spans="1:6" ht="21" customHeight="1" thickBot="1" x14ac:dyDescent="0.3">
      <c r="A12" s="55"/>
      <c r="B12" s="30" t="s">
        <v>34</v>
      </c>
      <c r="C12" s="31"/>
      <c r="D12" s="32" t="s">
        <v>35</v>
      </c>
      <c r="E12" s="33"/>
      <c r="F12" s="40"/>
    </row>
    <row r="13" spans="1:6" ht="15.75" thickBot="1" x14ac:dyDescent="0.3">
      <c r="A13" s="55"/>
      <c r="B13" s="42"/>
      <c r="C13" s="43"/>
      <c r="D13" s="44"/>
      <c r="E13" s="45"/>
      <c r="F13" s="26"/>
    </row>
    <row r="14" spans="1:6" ht="21" customHeight="1" x14ac:dyDescent="0.25">
      <c r="A14" s="55"/>
      <c r="B14" s="46" t="s">
        <v>16</v>
      </c>
      <c r="C14" s="47"/>
      <c r="D14" s="47"/>
      <c r="E14" s="48"/>
      <c r="F14" s="49" t="s">
        <v>17</v>
      </c>
    </row>
    <row r="15" spans="1:6" ht="15.75" thickBot="1" x14ac:dyDescent="0.3">
      <c r="A15" s="55"/>
      <c r="B15" s="51" t="s">
        <v>36</v>
      </c>
      <c r="C15" s="52"/>
      <c r="D15" s="52"/>
      <c r="E15" s="53"/>
      <c r="F15" s="50"/>
    </row>
    <row r="16" spans="1:6" ht="15.75" customHeight="1" thickBot="1" x14ac:dyDescent="0.3">
      <c r="A16" s="55"/>
      <c r="B16" s="30" t="s">
        <v>19</v>
      </c>
      <c r="C16" s="31"/>
      <c r="D16" s="34" t="s">
        <v>20</v>
      </c>
      <c r="E16" s="34" t="s">
        <v>21</v>
      </c>
      <c r="F16" s="36" t="s">
        <v>22</v>
      </c>
    </row>
    <row r="17" spans="1:6" ht="15.75" thickBot="1" x14ac:dyDescent="0.3">
      <c r="A17" s="55"/>
      <c r="B17" s="23" t="s">
        <v>0</v>
      </c>
      <c r="C17" s="23" t="s">
        <v>1</v>
      </c>
      <c r="D17" s="35"/>
      <c r="E17" s="35"/>
      <c r="F17" s="37"/>
    </row>
    <row r="18" spans="1:6" ht="21.75" thickBot="1" x14ac:dyDescent="0.3">
      <c r="A18" s="55"/>
      <c r="B18" s="23" t="s">
        <v>37</v>
      </c>
      <c r="C18" s="23" t="s">
        <v>24</v>
      </c>
      <c r="D18" s="24">
        <v>4053</v>
      </c>
      <c r="E18" s="23">
        <v>1</v>
      </c>
      <c r="F18" s="38"/>
    </row>
    <row r="19" spans="1:6" ht="15.75" thickBot="1" x14ac:dyDescent="0.3">
      <c r="A19" s="55"/>
      <c r="B19" s="30" t="s">
        <v>25</v>
      </c>
      <c r="C19" s="41"/>
      <c r="D19" s="41"/>
      <c r="E19" s="31"/>
      <c r="F19" s="39"/>
    </row>
    <row r="20" spans="1:6" ht="31.5" customHeight="1" thickBot="1" x14ac:dyDescent="0.3">
      <c r="A20" s="55"/>
      <c r="B20" s="30" t="s">
        <v>26</v>
      </c>
      <c r="C20" s="31"/>
      <c r="D20" s="30" t="s">
        <v>27</v>
      </c>
      <c r="E20" s="31"/>
      <c r="F20" s="39"/>
    </row>
    <row r="21" spans="1:6" ht="15.75" thickBot="1" x14ac:dyDescent="0.3">
      <c r="A21" s="55"/>
      <c r="B21" s="30" t="s">
        <v>28</v>
      </c>
      <c r="C21" s="31"/>
      <c r="D21" s="23" t="s">
        <v>29</v>
      </c>
      <c r="E21" s="23" t="s">
        <v>30</v>
      </c>
      <c r="F21" s="39"/>
    </row>
    <row r="22" spans="1:6" ht="15.75" thickBot="1" x14ac:dyDescent="0.3">
      <c r="A22" s="55"/>
      <c r="B22" s="30" t="s">
        <v>31</v>
      </c>
      <c r="C22" s="31"/>
      <c r="D22" s="25">
        <v>0.9</v>
      </c>
      <c r="E22" s="25">
        <v>1.1000000000000001</v>
      </c>
      <c r="F22" s="39"/>
    </row>
    <row r="23" spans="1:6" ht="15.75" thickBot="1" x14ac:dyDescent="0.3">
      <c r="A23" s="55"/>
      <c r="B23" s="30" t="s">
        <v>32</v>
      </c>
      <c r="C23" s="31"/>
      <c r="D23" s="25">
        <v>0.9</v>
      </c>
      <c r="E23" s="25">
        <v>1.1000000000000001</v>
      </c>
      <c r="F23" s="39"/>
    </row>
    <row r="24" spans="1:6" ht="15.75" thickBot="1" x14ac:dyDescent="0.3">
      <c r="A24" s="55"/>
      <c r="B24" s="30" t="s">
        <v>33</v>
      </c>
      <c r="C24" s="31"/>
      <c r="D24" s="25">
        <v>0.9</v>
      </c>
      <c r="E24" s="25">
        <v>1.1000000000000001</v>
      </c>
      <c r="F24" s="39"/>
    </row>
    <row r="25" spans="1:6" ht="21" customHeight="1" thickBot="1" x14ac:dyDescent="0.3">
      <c r="A25" s="56"/>
      <c r="B25" s="30" t="s">
        <v>34</v>
      </c>
      <c r="C25" s="31"/>
      <c r="D25" s="32" t="s">
        <v>38</v>
      </c>
      <c r="E25" s="33"/>
      <c r="F25" s="40"/>
    </row>
  </sheetData>
  <mergeCells count="37">
    <mergeCell ref="A1:A25"/>
    <mergeCell ref="B1:E1"/>
    <mergeCell ref="F1:F2"/>
    <mergeCell ref="B2:E2"/>
    <mergeCell ref="B3:C3"/>
    <mergeCell ref="D3:D4"/>
    <mergeCell ref="E3:E4"/>
    <mergeCell ref="F3:F4"/>
    <mergeCell ref="F5:F12"/>
    <mergeCell ref="B6:E6"/>
    <mergeCell ref="F14:F15"/>
    <mergeCell ref="B15:E15"/>
    <mergeCell ref="B7:C7"/>
    <mergeCell ref="D7:E7"/>
    <mergeCell ref="B8:C8"/>
    <mergeCell ref="B9:C9"/>
    <mergeCell ref="B10:C10"/>
    <mergeCell ref="B11:C11"/>
    <mergeCell ref="B12:C12"/>
    <mergeCell ref="D12:E12"/>
    <mergeCell ref="B13:C13"/>
    <mergeCell ref="D13:E13"/>
    <mergeCell ref="B14:E14"/>
    <mergeCell ref="F16:F17"/>
    <mergeCell ref="F18:F25"/>
    <mergeCell ref="B19:E19"/>
    <mergeCell ref="B20:C20"/>
    <mergeCell ref="D20:E20"/>
    <mergeCell ref="B21:C21"/>
    <mergeCell ref="B22:C22"/>
    <mergeCell ref="B23:C23"/>
    <mergeCell ref="B24:C24"/>
    <mergeCell ref="B25:C25"/>
    <mergeCell ref="D25:E25"/>
    <mergeCell ref="B16:C16"/>
    <mergeCell ref="D16:D17"/>
    <mergeCell ref="E16:E17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602B6-5EE5-4126-B13A-4EC1DC2CFC59}">
  <dimension ref="A1:F25"/>
  <sheetViews>
    <sheetView workbookViewId="0">
      <selection sqref="A1:F25"/>
    </sheetView>
  </sheetViews>
  <sheetFormatPr defaultRowHeight="15" x14ac:dyDescent="0.25"/>
  <sheetData>
    <row r="1" spans="1:6" ht="21" customHeight="1" x14ac:dyDescent="0.25">
      <c r="A1" s="54" t="s">
        <v>3</v>
      </c>
      <c r="B1" s="46" t="s">
        <v>16</v>
      </c>
      <c r="C1" s="47"/>
      <c r="D1" s="47"/>
      <c r="E1" s="48"/>
      <c r="F1" s="49" t="s">
        <v>17</v>
      </c>
    </row>
    <row r="2" spans="1:6" ht="15.75" thickBot="1" x14ac:dyDescent="0.3">
      <c r="A2" s="55"/>
      <c r="B2" s="51" t="s">
        <v>18</v>
      </c>
      <c r="C2" s="52"/>
      <c r="D2" s="52"/>
      <c r="E2" s="53"/>
      <c r="F2" s="50"/>
    </row>
    <row r="3" spans="1:6" ht="15.75" customHeight="1" thickBot="1" x14ac:dyDescent="0.3">
      <c r="A3" s="55"/>
      <c r="B3" s="30" t="s">
        <v>19</v>
      </c>
      <c r="C3" s="31"/>
      <c r="D3" s="34" t="s">
        <v>20</v>
      </c>
      <c r="E3" s="34" t="s">
        <v>21</v>
      </c>
      <c r="F3" s="36" t="s">
        <v>22</v>
      </c>
    </row>
    <row r="4" spans="1:6" ht="15.75" thickBot="1" x14ac:dyDescent="0.3">
      <c r="A4" s="55"/>
      <c r="B4" s="23" t="s">
        <v>0</v>
      </c>
      <c r="C4" s="23" t="s">
        <v>1</v>
      </c>
      <c r="D4" s="35"/>
      <c r="E4" s="35"/>
      <c r="F4" s="37"/>
    </row>
    <row r="5" spans="1:6" ht="21.75" thickBot="1" x14ac:dyDescent="0.3">
      <c r="A5" s="55"/>
      <c r="B5" s="23" t="s">
        <v>39</v>
      </c>
      <c r="C5" s="23" t="s">
        <v>40</v>
      </c>
      <c r="D5" s="24">
        <v>7683</v>
      </c>
      <c r="E5" s="23">
        <v>1.2</v>
      </c>
      <c r="F5" s="38"/>
    </row>
    <row r="6" spans="1:6" ht="15.75" thickBot="1" x14ac:dyDescent="0.3">
      <c r="A6" s="55"/>
      <c r="B6" s="30" t="s">
        <v>25</v>
      </c>
      <c r="C6" s="41"/>
      <c r="D6" s="41"/>
      <c r="E6" s="31"/>
      <c r="F6" s="39"/>
    </row>
    <row r="7" spans="1:6" ht="31.5" customHeight="1" thickBot="1" x14ac:dyDescent="0.3">
      <c r="A7" s="55"/>
      <c r="B7" s="30" t="s">
        <v>26</v>
      </c>
      <c r="C7" s="31"/>
      <c r="D7" s="30" t="s">
        <v>27</v>
      </c>
      <c r="E7" s="31"/>
      <c r="F7" s="39"/>
    </row>
    <row r="8" spans="1:6" ht="15.75" thickBot="1" x14ac:dyDescent="0.3">
      <c r="A8" s="55"/>
      <c r="B8" s="30" t="s">
        <v>28</v>
      </c>
      <c r="C8" s="31"/>
      <c r="D8" s="23" t="s">
        <v>29</v>
      </c>
      <c r="E8" s="23" t="s">
        <v>30</v>
      </c>
      <c r="F8" s="39"/>
    </row>
    <row r="9" spans="1:6" ht="15.75" thickBot="1" x14ac:dyDescent="0.3">
      <c r="A9" s="55"/>
      <c r="B9" s="30" t="s">
        <v>31</v>
      </c>
      <c r="C9" s="31"/>
      <c r="D9" s="25">
        <v>0.9</v>
      </c>
      <c r="E9" s="25">
        <v>1.1000000000000001</v>
      </c>
      <c r="F9" s="39"/>
    </row>
    <row r="10" spans="1:6" ht="15.75" thickBot="1" x14ac:dyDescent="0.3">
      <c r="A10" s="55"/>
      <c r="B10" s="30" t="s">
        <v>32</v>
      </c>
      <c r="C10" s="31"/>
      <c r="D10" s="25">
        <v>0.9</v>
      </c>
      <c r="E10" s="25">
        <v>1.1000000000000001</v>
      </c>
      <c r="F10" s="39"/>
    </row>
    <row r="11" spans="1:6" ht="15.75" thickBot="1" x14ac:dyDescent="0.3">
      <c r="A11" s="55"/>
      <c r="B11" s="30" t="s">
        <v>33</v>
      </c>
      <c r="C11" s="31"/>
      <c r="D11" s="25">
        <v>0.9</v>
      </c>
      <c r="E11" s="25">
        <v>1.1000000000000001</v>
      </c>
      <c r="F11" s="39"/>
    </row>
    <row r="12" spans="1:6" ht="21" customHeight="1" thickBot="1" x14ac:dyDescent="0.3">
      <c r="A12" s="55"/>
      <c r="B12" s="30" t="s">
        <v>34</v>
      </c>
      <c r="C12" s="31"/>
      <c r="D12" s="32" t="s">
        <v>35</v>
      </c>
      <c r="E12" s="33"/>
      <c r="F12" s="40"/>
    </row>
    <row r="13" spans="1:6" ht="15.75" thickBot="1" x14ac:dyDescent="0.3">
      <c r="A13" s="55"/>
      <c r="B13" s="42"/>
      <c r="C13" s="43"/>
      <c r="D13" s="42"/>
      <c r="E13" s="43"/>
      <c r="F13" s="26"/>
    </row>
    <row r="14" spans="1:6" ht="21" customHeight="1" x14ac:dyDescent="0.25">
      <c r="A14" s="55"/>
      <c r="B14" s="46" t="s">
        <v>16</v>
      </c>
      <c r="C14" s="47"/>
      <c r="D14" s="47"/>
      <c r="E14" s="48"/>
      <c r="F14" s="49" t="s">
        <v>17</v>
      </c>
    </row>
    <row r="15" spans="1:6" ht="15.75" thickBot="1" x14ac:dyDescent="0.3">
      <c r="A15" s="55"/>
      <c r="B15" s="51" t="s">
        <v>36</v>
      </c>
      <c r="C15" s="52"/>
      <c r="D15" s="52"/>
      <c r="E15" s="53"/>
      <c r="F15" s="50"/>
    </row>
    <row r="16" spans="1:6" ht="15.75" customHeight="1" thickBot="1" x14ac:dyDescent="0.3">
      <c r="A16" s="55"/>
      <c r="B16" s="30" t="s">
        <v>19</v>
      </c>
      <c r="C16" s="31"/>
      <c r="D16" s="34" t="s">
        <v>20</v>
      </c>
      <c r="E16" s="34" t="s">
        <v>21</v>
      </c>
      <c r="F16" s="36" t="s">
        <v>22</v>
      </c>
    </row>
    <row r="17" spans="1:6" ht="15.75" thickBot="1" x14ac:dyDescent="0.3">
      <c r="A17" s="55"/>
      <c r="B17" s="23" t="s">
        <v>0</v>
      </c>
      <c r="C17" s="23" t="s">
        <v>1</v>
      </c>
      <c r="D17" s="35"/>
      <c r="E17" s="35"/>
      <c r="F17" s="37"/>
    </row>
    <row r="18" spans="1:6" ht="21.75" thickBot="1" x14ac:dyDescent="0.3">
      <c r="A18" s="55"/>
      <c r="B18" s="23" t="s">
        <v>39</v>
      </c>
      <c r="C18" s="23" t="s">
        <v>40</v>
      </c>
      <c r="D18" s="24">
        <v>6310</v>
      </c>
      <c r="E18" s="23">
        <v>1</v>
      </c>
      <c r="F18" s="38"/>
    </row>
    <row r="19" spans="1:6" ht="15.75" thickBot="1" x14ac:dyDescent="0.3">
      <c r="A19" s="55"/>
      <c r="B19" s="30" t="s">
        <v>25</v>
      </c>
      <c r="C19" s="41"/>
      <c r="D19" s="41"/>
      <c r="E19" s="31"/>
      <c r="F19" s="39"/>
    </row>
    <row r="20" spans="1:6" ht="31.5" customHeight="1" thickBot="1" x14ac:dyDescent="0.3">
      <c r="A20" s="55"/>
      <c r="B20" s="30" t="s">
        <v>26</v>
      </c>
      <c r="C20" s="31"/>
      <c r="D20" s="30" t="s">
        <v>27</v>
      </c>
      <c r="E20" s="31"/>
      <c r="F20" s="39"/>
    </row>
    <row r="21" spans="1:6" ht="15.75" thickBot="1" x14ac:dyDescent="0.3">
      <c r="A21" s="55"/>
      <c r="B21" s="30" t="s">
        <v>28</v>
      </c>
      <c r="C21" s="31"/>
      <c r="D21" s="23" t="s">
        <v>29</v>
      </c>
      <c r="E21" s="23" t="s">
        <v>30</v>
      </c>
      <c r="F21" s="39"/>
    </row>
    <row r="22" spans="1:6" ht="15.75" thickBot="1" x14ac:dyDescent="0.3">
      <c r="A22" s="55"/>
      <c r="B22" s="30" t="s">
        <v>31</v>
      </c>
      <c r="C22" s="31"/>
      <c r="D22" s="25">
        <v>0.9</v>
      </c>
      <c r="E22" s="25">
        <v>1.1000000000000001</v>
      </c>
      <c r="F22" s="39"/>
    </row>
    <row r="23" spans="1:6" ht="15.75" thickBot="1" x14ac:dyDescent="0.3">
      <c r="A23" s="55"/>
      <c r="B23" s="30" t="s">
        <v>32</v>
      </c>
      <c r="C23" s="31"/>
      <c r="D23" s="25">
        <v>0.9</v>
      </c>
      <c r="E23" s="25">
        <v>1.1000000000000001</v>
      </c>
      <c r="F23" s="39"/>
    </row>
    <row r="24" spans="1:6" ht="15.75" thickBot="1" x14ac:dyDescent="0.3">
      <c r="A24" s="55"/>
      <c r="B24" s="30" t="s">
        <v>33</v>
      </c>
      <c r="C24" s="31"/>
      <c r="D24" s="25">
        <v>0.9</v>
      </c>
      <c r="E24" s="25">
        <v>1.1000000000000001</v>
      </c>
      <c r="F24" s="39"/>
    </row>
    <row r="25" spans="1:6" ht="21" customHeight="1" thickBot="1" x14ac:dyDescent="0.3">
      <c r="A25" s="56"/>
      <c r="B25" s="30" t="s">
        <v>34</v>
      </c>
      <c r="C25" s="31"/>
      <c r="D25" s="32" t="s">
        <v>38</v>
      </c>
      <c r="E25" s="33"/>
      <c r="F25" s="40"/>
    </row>
  </sheetData>
  <mergeCells count="37">
    <mergeCell ref="A1:A25"/>
    <mergeCell ref="B1:E1"/>
    <mergeCell ref="F1:F2"/>
    <mergeCell ref="B2:E2"/>
    <mergeCell ref="B3:C3"/>
    <mergeCell ref="D3:D4"/>
    <mergeCell ref="E3:E4"/>
    <mergeCell ref="F3:F4"/>
    <mergeCell ref="F5:F12"/>
    <mergeCell ref="B6:E6"/>
    <mergeCell ref="F14:F15"/>
    <mergeCell ref="B15:E15"/>
    <mergeCell ref="B7:C7"/>
    <mergeCell ref="D7:E7"/>
    <mergeCell ref="B8:C8"/>
    <mergeCell ref="B9:C9"/>
    <mergeCell ref="B10:C10"/>
    <mergeCell ref="B11:C11"/>
    <mergeCell ref="B12:C12"/>
    <mergeCell ref="D12:E12"/>
    <mergeCell ref="B13:C13"/>
    <mergeCell ref="D13:E13"/>
    <mergeCell ref="B14:E14"/>
    <mergeCell ref="F16:F17"/>
    <mergeCell ref="F18:F25"/>
    <mergeCell ref="B19:E19"/>
    <mergeCell ref="B20:C20"/>
    <mergeCell ref="D20:E20"/>
    <mergeCell ref="B21:C21"/>
    <mergeCell ref="B22:C22"/>
    <mergeCell ref="B23:C23"/>
    <mergeCell ref="B24:C24"/>
    <mergeCell ref="B25:C25"/>
    <mergeCell ref="D25:E25"/>
    <mergeCell ref="B16:C16"/>
    <mergeCell ref="D16:D17"/>
    <mergeCell ref="E16:E17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84C05-B5EC-4395-BC13-D478F4CF2DB3}">
  <dimension ref="A1:F25"/>
  <sheetViews>
    <sheetView workbookViewId="0">
      <selection activeCell="J18" sqref="J18"/>
    </sheetView>
  </sheetViews>
  <sheetFormatPr defaultRowHeight="15" x14ac:dyDescent="0.25"/>
  <sheetData>
    <row r="1" spans="1:6" ht="21" customHeight="1" x14ac:dyDescent="0.25">
      <c r="A1" s="54" t="s">
        <v>4</v>
      </c>
      <c r="B1" s="46" t="s">
        <v>16</v>
      </c>
      <c r="C1" s="47"/>
      <c r="D1" s="47"/>
      <c r="E1" s="48"/>
      <c r="F1" s="49" t="s">
        <v>17</v>
      </c>
    </row>
    <row r="2" spans="1:6" ht="15.75" thickBot="1" x14ac:dyDescent="0.3">
      <c r="A2" s="55"/>
      <c r="B2" s="51" t="s">
        <v>18</v>
      </c>
      <c r="C2" s="52"/>
      <c r="D2" s="52"/>
      <c r="E2" s="53"/>
      <c r="F2" s="50"/>
    </row>
    <row r="3" spans="1:6" ht="15.75" customHeight="1" thickBot="1" x14ac:dyDescent="0.3">
      <c r="A3" s="55"/>
      <c r="B3" s="30" t="s">
        <v>19</v>
      </c>
      <c r="C3" s="31"/>
      <c r="D3" s="34" t="s">
        <v>20</v>
      </c>
      <c r="E3" s="34" t="s">
        <v>21</v>
      </c>
      <c r="F3" s="36" t="s">
        <v>22</v>
      </c>
    </row>
    <row r="4" spans="1:6" ht="15.75" thickBot="1" x14ac:dyDescent="0.3">
      <c r="A4" s="55"/>
      <c r="B4" s="23" t="s">
        <v>0</v>
      </c>
      <c r="C4" s="23" t="s">
        <v>1</v>
      </c>
      <c r="D4" s="35"/>
      <c r="E4" s="35"/>
      <c r="F4" s="37"/>
    </row>
    <row r="5" spans="1:6" ht="21.75" thickBot="1" x14ac:dyDescent="0.3">
      <c r="A5" s="55"/>
      <c r="B5" s="23" t="s">
        <v>41</v>
      </c>
      <c r="C5" s="23" t="s">
        <v>42</v>
      </c>
      <c r="D5" s="24">
        <v>8249</v>
      </c>
      <c r="E5" s="23">
        <v>1.3</v>
      </c>
      <c r="F5" s="38"/>
    </row>
    <row r="6" spans="1:6" ht="15.75" thickBot="1" x14ac:dyDescent="0.3">
      <c r="A6" s="55"/>
      <c r="B6" s="30" t="s">
        <v>25</v>
      </c>
      <c r="C6" s="41"/>
      <c r="D6" s="41"/>
      <c r="E6" s="31"/>
      <c r="F6" s="39"/>
    </row>
    <row r="7" spans="1:6" ht="31.5" customHeight="1" thickBot="1" x14ac:dyDescent="0.3">
      <c r="A7" s="55"/>
      <c r="B7" s="30" t="s">
        <v>26</v>
      </c>
      <c r="C7" s="31"/>
      <c r="D7" s="30" t="s">
        <v>27</v>
      </c>
      <c r="E7" s="31"/>
      <c r="F7" s="39"/>
    </row>
    <row r="8" spans="1:6" ht="15.75" thickBot="1" x14ac:dyDescent="0.3">
      <c r="A8" s="55"/>
      <c r="B8" s="30" t="s">
        <v>28</v>
      </c>
      <c r="C8" s="31"/>
      <c r="D8" s="23" t="s">
        <v>29</v>
      </c>
      <c r="E8" s="23" t="s">
        <v>30</v>
      </c>
      <c r="F8" s="39"/>
    </row>
    <row r="9" spans="1:6" ht="15.75" thickBot="1" x14ac:dyDescent="0.3">
      <c r="A9" s="55"/>
      <c r="B9" s="30" t="s">
        <v>31</v>
      </c>
      <c r="C9" s="31"/>
      <c r="D9" s="25">
        <v>0.9</v>
      </c>
      <c r="E9" s="25">
        <v>1.1000000000000001</v>
      </c>
      <c r="F9" s="39"/>
    </row>
    <row r="10" spans="1:6" ht="15.75" thickBot="1" x14ac:dyDescent="0.3">
      <c r="A10" s="55"/>
      <c r="B10" s="30" t="s">
        <v>32</v>
      </c>
      <c r="C10" s="31"/>
      <c r="D10" s="25">
        <v>0.9</v>
      </c>
      <c r="E10" s="25">
        <v>1.1000000000000001</v>
      </c>
      <c r="F10" s="39"/>
    </row>
    <row r="11" spans="1:6" ht="15.75" thickBot="1" x14ac:dyDescent="0.3">
      <c r="A11" s="55"/>
      <c r="B11" s="30" t="s">
        <v>33</v>
      </c>
      <c r="C11" s="31"/>
      <c r="D11" s="25">
        <v>0.9</v>
      </c>
      <c r="E11" s="25">
        <v>1.1000000000000001</v>
      </c>
      <c r="F11" s="39"/>
    </row>
    <row r="12" spans="1:6" ht="21" customHeight="1" thickBot="1" x14ac:dyDescent="0.3">
      <c r="A12" s="55"/>
      <c r="B12" s="30" t="s">
        <v>34</v>
      </c>
      <c r="C12" s="31"/>
      <c r="D12" s="32" t="s">
        <v>35</v>
      </c>
      <c r="E12" s="33"/>
      <c r="F12" s="40"/>
    </row>
    <row r="13" spans="1:6" ht="15.75" thickBot="1" x14ac:dyDescent="0.3">
      <c r="A13" s="55"/>
      <c r="B13" s="42"/>
      <c r="C13" s="43"/>
      <c r="D13" s="42"/>
      <c r="E13" s="43"/>
      <c r="F13" s="26"/>
    </row>
    <row r="14" spans="1:6" ht="21" customHeight="1" x14ac:dyDescent="0.25">
      <c r="A14" s="55"/>
      <c r="B14" s="46" t="s">
        <v>16</v>
      </c>
      <c r="C14" s="47"/>
      <c r="D14" s="47"/>
      <c r="E14" s="48"/>
      <c r="F14" s="49" t="s">
        <v>17</v>
      </c>
    </row>
    <row r="15" spans="1:6" ht="15.75" thickBot="1" x14ac:dyDescent="0.3">
      <c r="A15" s="55"/>
      <c r="B15" s="51" t="s">
        <v>36</v>
      </c>
      <c r="C15" s="52"/>
      <c r="D15" s="52"/>
      <c r="E15" s="53"/>
      <c r="F15" s="50"/>
    </row>
    <row r="16" spans="1:6" ht="15.75" customHeight="1" thickBot="1" x14ac:dyDescent="0.3">
      <c r="A16" s="55"/>
      <c r="B16" s="30" t="s">
        <v>19</v>
      </c>
      <c r="C16" s="31"/>
      <c r="D16" s="34" t="s">
        <v>20</v>
      </c>
      <c r="E16" s="34" t="s">
        <v>21</v>
      </c>
      <c r="F16" s="36" t="s">
        <v>22</v>
      </c>
    </row>
    <row r="17" spans="1:6" ht="15.75" thickBot="1" x14ac:dyDescent="0.3">
      <c r="A17" s="55"/>
      <c r="B17" s="23" t="s">
        <v>0</v>
      </c>
      <c r="C17" s="23" t="s">
        <v>1</v>
      </c>
      <c r="D17" s="35"/>
      <c r="E17" s="35"/>
      <c r="F17" s="37"/>
    </row>
    <row r="18" spans="1:6" ht="21.75" thickBot="1" x14ac:dyDescent="0.3">
      <c r="A18" s="55"/>
      <c r="B18" s="23" t="s">
        <v>41</v>
      </c>
      <c r="C18" s="23" t="s">
        <v>42</v>
      </c>
      <c r="D18" s="24">
        <v>6861</v>
      </c>
      <c r="E18" s="23">
        <v>1.1000000000000001</v>
      </c>
      <c r="F18" s="38"/>
    </row>
    <row r="19" spans="1:6" ht="15.75" thickBot="1" x14ac:dyDescent="0.3">
      <c r="A19" s="55"/>
      <c r="B19" s="30" t="s">
        <v>25</v>
      </c>
      <c r="C19" s="41"/>
      <c r="D19" s="41"/>
      <c r="E19" s="31"/>
      <c r="F19" s="39"/>
    </row>
    <row r="20" spans="1:6" ht="31.5" customHeight="1" thickBot="1" x14ac:dyDescent="0.3">
      <c r="A20" s="55"/>
      <c r="B20" s="30" t="s">
        <v>26</v>
      </c>
      <c r="C20" s="31"/>
      <c r="D20" s="30" t="s">
        <v>27</v>
      </c>
      <c r="E20" s="31"/>
      <c r="F20" s="39"/>
    </row>
    <row r="21" spans="1:6" ht="15.75" thickBot="1" x14ac:dyDescent="0.3">
      <c r="A21" s="55"/>
      <c r="B21" s="30" t="s">
        <v>28</v>
      </c>
      <c r="C21" s="31"/>
      <c r="D21" s="23" t="s">
        <v>29</v>
      </c>
      <c r="E21" s="23" t="s">
        <v>30</v>
      </c>
      <c r="F21" s="39"/>
    </row>
    <row r="22" spans="1:6" ht="15.75" thickBot="1" x14ac:dyDescent="0.3">
      <c r="A22" s="55"/>
      <c r="B22" s="30" t="s">
        <v>31</v>
      </c>
      <c r="C22" s="31"/>
      <c r="D22" s="25">
        <v>0.9</v>
      </c>
      <c r="E22" s="25">
        <v>1.1000000000000001</v>
      </c>
      <c r="F22" s="39"/>
    </row>
    <row r="23" spans="1:6" ht="15.75" thickBot="1" x14ac:dyDescent="0.3">
      <c r="A23" s="55"/>
      <c r="B23" s="30" t="s">
        <v>32</v>
      </c>
      <c r="C23" s="31"/>
      <c r="D23" s="25">
        <v>0.9</v>
      </c>
      <c r="E23" s="25">
        <v>1.1000000000000001</v>
      </c>
      <c r="F23" s="39"/>
    </row>
    <row r="24" spans="1:6" ht="15.75" thickBot="1" x14ac:dyDescent="0.3">
      <c r="A24" s="55"/>
      <c r="B24" s="30" t="s">
        <v>33</v>
      </c>
      <c r="C24" s="31"/>
      <c r="D24" s="25">
        <v>0.9</v>
      </c>
      <c r="E24" s="25">
        <v>1.1000000000000001</v>
      </c>
      <c r="F24" s="39"/>
    </row>
    <row r="25" spans="1:6" ht="21" customHeight="1" thickBot="1" x14ac:dyDescent="0.3">
      <c r="A25" s="56"/>
      <c r="B25" s="30" t="s">
        <v>34</v>
      </c>
      <c r="C25" s="31"/>
      <c r="D25" s="32" t="s">
        <v>38</v>
      </c>
      <c r="E25" s="33"/>
      <c r="F25" s="40"/>
    </row>
  </sheetData>
  <mergeCells count="37">
    <mergeCell ref="A1:A25"/>
    <mergeCell ref="B1:E1"/>
    <mergeCell ref="F1:F2"/>
    <mergeCell ref="B2:E2"/>
    <mergeCell ref="B3:C3"/>
    <mergeCell ref="D3:D4"/>
    <mergeCell ref="E3:E4"/>
    <mergeCell ref="F3:F4"/>
    <mergeCell ref="F5:F12"/>
    <mergeCell ref="B6:E6"/>
    <mergeCell ref="F14:F15"/>
    <mergeCell ref="B15:E15"/>
    <mergeCell ref="B7:C7"/>
    <mergeCell ref="D7:E7"/>
    <mergeCell ref="B8:C8"/>
    <mergeCell ref="B9:C9"/>
    <mergeCell ref="B10:C10"/>
    <mergeCell ref="B11:C11"/>
    <mergeCell ref="B12:C12"/>
    <mergeCell ref="D12:E12"/>
    <mergeCell ref="B13:C13"/>
    <mergeCell ref="D13:E13"/>
    <mergeCell ref="B14:E14"/>
    <mergeCell ref="F16:F17"/>
    <mergeCell ref="F18:F25"/>
    <mergeCell ref="B19:E19"/>
    <mergeCell ref="B20:C20"/>
    <mergeCell ref="D20:E20"/>
    <mergeCell ref="B21:C21"/>
    <mergeCell ref="B22:C22"/>
    <mergeCell ref="B23:C23"/>
    <mergeCell ref="B24:C24"/>
    <mergeCell ref="B25:C25"/>
    <mergeCell ref="D25:E25"/>
    <mergeCell ref="B16:C16"/>
    <mergeCell ref="D16:D17"/>
    <mergeCell ref="E16:E17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DDCB3-90E3-4D8B-B068-658B5212BEE0}">
  <dimension ref="A1:F25"/>
  <sheetViews>
    <sheetView workbookViewId="0">
      <selection sqref="A1:F25"/>
    </sheetView>
  </sheetViews>
  <sheetFormatPr defaultRowHeight="15" x14ac:dyDescent="0.25"/>
  <sheetData>
    <row r="1" spans="1:6" ht="21" customHeight="1" x14ac:dyDescent="0.25">
      <c r="A1" s="54" t="s">
        <v>5</v>
      </c>
      <c r="B1" s="46" t="s">
        <v>16</v>
      </c>
      <c r="C1" s="47"/>
      <c r="D1" s="47"/>
      <c r="E1" s="48"/>
      <c r="F1" s="49" t="s">
        <v>17</v>
      </c>
    </row>
    <row r="2" spans="1:6" ht="15.75" thickBot="1" x14ac:dyDescent="0.3">
      <c r="A2" s="55"/>
      <c r="B2" s="51" t="s">
        <v>18</v>
      </c>
      <c r="C2" s="52"/>
      <c r="D2" s="52"/>
      <c r="E2" s="53"/>
      <c r="F2" s="50"/>
    </row>
    <row r="3" spans="1:6" ht="15.75" customHeight="1" thickBot="1" x14ac:dyDescent="0.3">
      <c r="A3" s="55"/>
      <c r="B3" s="30" t="s">
        <v>19</v>
      </c>
      <c r="C3" s="31"/>
      <c r="D3" s="34" t="s">
        <v>20</v>
      </c>
      <c r="E3" s="34" t="s">
        <v>21</v>
      </c>
      <c r="F3" s="36" t="s">
        <v>22</v>
      </c>
    </row>
    <row r="4" spans="1:6" ht="15.75" thickBot="1" x14ac:dyDescent="0.3">
      <c r="A4" s="55"/>
      <c r="B4" s="23" t="s">
        <v>0</v>
      </c>
      <c r="C4" s="23" t="s">
        <v>1</v>
      </c>
      <c r="D4" s="35"/>
      <c r="E4" s="35"/>
      <c r="F4" s="37"/>
    </row>
    <row r="5" spans="1:6" ht="21.75" thickBot="1" x14ac:dyDescent="0.3">
      <c r="A5" s="55"/>
      <c r="B5" s="23" t="s">
        <v>43</v>
      </c>
      <c r="C5" s="23" t="s">
        <v>44</v>
      </c>
      <c r="D5" s="24">
        <v>8891</v>
      </c>
      <c r="E5" s="23">
        <v>1.4</v>
      </c>
      <c r="F5" s="38"/>
    </row>
    <row r="6" spans="1:6" ht="15.75" thickBot="1" x14ac:dyDescent="0.3">
      <c r="A6" s="55"/>
      <c r="B6" s="30" t="s">
        <v>25</v>
      </c>
      <c r="C6" s="41"/>
      <c r="D6" s="41"/>
      <c r="E6" s="31"/>
      <c r="F6" s="39"/>
    </row>
    <row r="7" spans="1:6" ht="31.5" customHeight="1" thickBot="1" x14ac:dyDescent="0.3">
      <c r="A7" s="55"/>
      <c r="B7" s="30" t="s">
        <v>26</v>
      </c>
      <c r="C7" s="31"/>
      <c r="D7" s="30" t="s">
        <v>27</v>
      </c>
      <c r="E7" s="31"/>
      <c r="F7" s="39"/>
    </row>
    <row r="8" spans="1:6" ht="15.75" thickBot="1" x14ac:dyDescent="0.3">
      <c r="A8" s="55"/>
      <c r="B8" s="30" t="s">
        <v>28</v>
      </c>
      <c r="C8" s="31"/>
      <c r="D8" s="23" t="s">
        <v>29</v>
      </c>
      <c r="E8" s="23" t="s">
        <v>30</v>
      </c>
      <c r="F8" s="39"/>
    </row>
    <row r="9" spans="1:6" ht="15.75" thickBot="1" x14ac:dyDescent="0.3">
      <c r="A9" s="55"/>
      <c r="B9" s="30" t="s">
        <v>31</v>
      </c>
      <c r="C9" s="31"/>
      <c r="D9" s="25">
        <v>0.9</v>
      </c>
      <c r="E9" s="25">
        <v>1.1000000000000001</v>
      </c>
      <c r="F9" s="39"/>
    </row>
    <row r="10" spans="1:6" ht="15.75" thickBot="1" x14ac:dyDescent="0.3">
      <c r="A10" s="55"/>
      <c r="B10" s="30" t="s">
        <v>32</v>
      </c>
      <c r="C10" s="31"/>
      <c r="D10" s="25">
        <v>0.9</v>
      </c>
      <c r="E10" s="25">
        <v>1.1000000000000001</v>
      </c>
      <c r="F10" s="39"/>
    </row>
    <row r="11" spans="1:6" ht="15.75" thickBot="1" x14ac:dyDescent="0.3">
      <c r="A11" s="55"/>
      <c r="B11" s="30" t="s">
        <v>33</v>
      </c>
      <c r="C11" s="31"/>
      <c r="D11" s="25">
        <v>0.9</v>
      </c>
      <c r="E11" s="25">
        <v>1.1000000000000001</v>
      </c>
      <c r="F11" s="39"/>
    </row>
    <row r="12" spans="1:6" ht="21" customHeight="1" thickBot="1" x14ac:dyDescent="0.3">
      <c r="A12" s="55"/>
      <c r="B12" s="30" t="s">
        <v>34</v>
      </c>
      <c r="C12" s="31"/>
      <c r="D12" s="32" t="s">
        <v>35</v>
      </c>
      <c r="E12" s="33"/>
      <c r="F12" s="40"/>
    </row>
    <row r="13" spans="1:6" ht="15.75" thickBot="1" x14ac:dyDescent="0.3">
      <c r="A13" s="55"/>
      <c r="B13" s="42"/>
      <c r="C13" s="43"/>
      <c r="D13" s="42"/>
      <c r="E13" s="43"/>
      <c r="F13" s="26"/>
    </row>
    <row r="14" spans="1:6" ht="21" customHeight="1" x14ac:dyDescent="0.25">
      <c r="A14" s="55"/>
      <c r="B14" s="46" t="s">
        <v>16</v>
      </c>
      <c r="C14" s="47"/>
      <c r="D14" s="47"/>
      <c r="E14" s="48"/>
      <c r="F14" s="49" t="s">
        <v>17</v>
      </c>
    </row>
    <row r="15" spans="1:6" ht="15.75" thickBot="1" x14ac:dyDescent="0.3">
      <c r="A15" s="55"/>
      <c r="B15" s="51" t="s">
        <v>36</v>
      </c>
      <c r="C15" s="52"/>
      <c r="D15" s="52"/>
      <c r="E15" s="53"/>
      <c r="F15" s="50"/>
    </row>
    <row r="16" spans="1:6" ht="15.75" customHeight="1" thickBot="1" x14ac:dyDescent="0.3">
      <c r="A16" s="55"/>
      <c r="B16" s="30" t="s">
        <v>19</v>
      </c>
      <c r="C16" s="31"/>
      <c r="D16" s="34" t="s">
        <v>20</v>
      </c>
      <c r="E16" s="34" t="s">
        <v>21</v>
      </c>
      <c r="F16" s="36" t="s">
        <v>22</v>
      </c>
    </row>
    <row r="17" spans="1:6" ht="15.75" thickBot="1" x14ac:dyDescent="0.3">
      <c r="A17" s="55"/>
      <c r="B17" s="23" t="s">
        <v>0</v>
      </c>
      <c r="C17" s="23" t="s">
        <v>1</v>
      </c>
      <c r="D17" s="35"/>
      <c r="E17" s="35"/>
      <c r="F17" s="37"/>
    </row>
    <row r="18" spans="1:6" ht="21.75" thickBot="1" x14ac:dyDescent="0.3">
      <c r="A18" s="55"/>
      <c r="B18" s="23" t="s">
        <v>43</v>
      </c>
      <c r="C18" s="23" t="s">
        <v>44</v>
      </c>
      <c r="D18" s="24">
        <v>7485</v>
      </c>
      <c r="E18" s="23">
        <v>1.2</v>
      </c>
      <c r="F18" s="38"/>
    </row>
    <row r="19" spans="1:6" ht="15.75" thickBot="1" x14ac:dyDescent="0.3">
      <c r="A19" s="55"/>
      <c r="B19" s="30" t="s">
        <v>25</v>
      </c>
      <c r="C19" s="41"/>
      <c r="D19" s="41"/>
      <c r="E19" s="31"/>
      <c r="F19" s="39"/>
    </row>
    <row r="20" spans="1:6" ht="31.5" customHeight="1" thickBot="1" x14ac:dyDescent="0.3">
      <c r="A20" s="55"/>
      <c r="B20" s="30" t="s">
        <v>26</v>
      </c>
      <c r="C20" s="31"/>
      <c r="D20" s="30" t="s">
        <v>27</v>
      </c>
      <c r="E20" s="31"/>
      <c r="F20" s="39"/>
    </row>
    <row r="21" spans="1:6" ht="15.75" thickBot="1" x14ac:dyDescent="0.3">
      <c r="A21" s="55"/>
      <c r="B21" s="30" t="s">
        <v>28</v>
      </c>
      <c r="C21" s="31"/>
      <c r="D21" s="23" t="s">
        <v>29</v>
      </c>
      <c r="E21" s="23" t="s">
        <v>30</v>
      </c>
      <c r="F21" s="39"/>
    </row>
    <row r="22" spans="1:6" ht="15.75" thickBot="1" x14ac:dyDescent="0.3">
      <c r="A22" s="55"/>
      <c r="B22" s="30" t="s">
        <v>31</v>
      </c>
      <c r="C22" s="31"/>
      <c r="D22" s="25">
        <v>0.9</v>
      </c>
      <c r="E22" s="25">
        <v>1.1000000000000001</v>
      </c>
      <c r="F22" s="39"/>
    </row>
    <row r="23" spans="1:6" ht="15.75" thickBot="1" x14ac:dyDescent="0.3">
      <c r="A23" s="55"/>
      <c r="B23" s="30" t="s">
        <v>32</v>
      </c>
      <c r="C23" s="31"/>
      <c r="D23" s="25">
        <v>0.9</v>
      </c>
      <c r="E23" s="25">
        <v>1.1000000000000001</v>
      </c>
      <c r="F23" s="39"/>
    </row>
    <row r="24" spans="1:6" ht="15.75" thickBot="1" x14ac:dyDescent="0.3">
      <c r="A24" s="55"/>
      <c r="B24" s="30" t="s">
        <v>33</v>
      </c>
      <c r="C24" s="31"/>
      <c r="D24" s="25">
        <v>0.9</v>
      </c>
      <c r="E24" s="25">
        <v>1.1000000000000001</v>
      </c>
      <c r="F24" s="39"/>
    </row>
    <row r="25" spans="1:6" ht="21" customHeight="1" thickBot="1" x14ac:dyDescent="0.3">
      <c r="A25" s="56"/>
      <c r="B25" s="30" t="s">
        <v>34</v>
      </c>
      <c r="C25" s="31"/>
      <c r="D25" s="32" t="s">
        <v>38</v>
      </c>
      <c r="E25" s="33"/>
      <c r="F25" s="40"/>
    </row>
  </sheetData>
  <mergeCells count="37">
    <mergeCell ref="A1:A25"/>
    <mergeCell ref="B1:E1"/>
    <mergeCell ref="F1:F2"/>
    <mergeCell ref="B2:E2"/>
    <mergeCell ref="B3:C3"/>
    <mergeCell ref="D3:D4"/>
    <mergeCell ref="E3:E4"/>
    <mergeCell ref="F3:F4"/>
    <mergeCell ref="F5:F12"/>
    <mergeCell ref="B6:E6"/>
    <mergeCell ref="F14:F15"/>
    <mergeCell ref="B15:E15"/>
    <mergeCell ref="B7:C7"/>
    <mergeCell ref="D7:E7"/>
    <mergeCell ref="B8:C8"/>
    <mergeCell ref="B9:C9"/>
    <mergeCell ref="B10:C10"/>
    <mergeCell ref="B11:C11"/>
    <mergeCell ref="B12:C12"/>
    <mergeCell ref="D12:E12"/>
    <mergeCell ref="B13:C13"/>
    <mergeCell ref="D13:E13"/>
    <mergeCell ref="B14:E14"/>
    <mergeCell ref="F16:F17"/>
    <mergeCell ref="F18:F25"/>
    <mergeCell ref="B19:E19"/>
    <mergeCell ref="B20:C20"/>
    <mergeCell ref="D20:E20"/>
    <mergeCell ref="B21:C21"/>
    <mergeCell ref="B22:C22"/>
    <mergeCell ref="B23:C23"/>
    <mergeCell ref="B24:C24"/>
    <mergeCell ref="B25:C25"/>
    <mergeCell ref="D25:E25"/>
    <mergeCell ref="B16:C16"/>
    <mergeCell ref="D16:D17"/>
    <mergeCell ref="E16:E1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0D528-299A-4882-84F9-3544016C5AEA}">
  <dimension ref="A1:F25"/>
  <sheetViews>
    <sheetView workbookViewId="0">
      <selection sqref="A1:F25"/>
    </sheetView>
  </sheetViews>
  <sheetFormatPr defaultRowHeight="15" x14ac:dyDescent="0.25"/>
  <sheetData>
    <row r="1" spans="1:6" ht="21" customHeight="1" x14ac:dyDescent="0.25">
      <c r="A1" s="54" t="s">
        <v>6</v>
      </c>
      <c r="B1" s="46" t="s">
        <v>16</v>
      </c>
      <c r="C1" s="47"/>
      <c r="D1" s="47"/>
      <c r="E1" s="48"/>
      <c r="F1" s="49" t="s">
        <v>17</v>
      </c>
    </row>
    <row r="2" spans="1:6" ht="15.75" thickBot="1" x14ac:dyDescent="0.3">
      <c r="A2" s="55"/>
      <c r="B2" s="51" t="s">
        <v>18</v>
      </c>
      <c r="C2" s="52"/>
      <c r="D2" s="52"/>
      <c r="E2" s="53"/>
      <c r="F2" s="50"/>
    </row>
    <row r="3" spans="1:6" ht="15.75" customHeight="1" thickBot="1" x14ac:dyDescent="0.3">
      <c r="A3" s="55"/>
      <c r="B3" s="30" t="s">
        <v>19</v>
      </c>
      <c r="C3" s="31"/>
      <c r="D3" s="34" t="s">
        <v>20</v>
      </c>
      <c r="E3" s="34" t="s">
        <v>21</v>
      </c>
      <c r="F3" s="36" t="s">
        <v>22</v>
      </c>
    </row>
    <row r="4" spans="1:6" ht="15.75" thickBot="1" x14ac:dyDescent="0.3">
      <c r="A4" s="55"/>
      <c r="B4" s="23" t="s">
        <v>0</v>
      </c>
      <c r="C4" s="23" t="s">
        <v>1</v>
      </c>
      <c r="D4" s="35"/>
      <c r="E4" s="35"/>
      <c r="F4" s="37"/>
    </row>
    <row r="5" spans="1:6" ht="21.75" thickBot="1" x14ac:dyDescent="0.3">
      <c r="A5" s="55"/>
      <c r="B5" s="23" t="s">
        <v>45</v>
      </c>
      <c r="C5" s="23" t="s">
        <v>46</v>
      </c>
      <c r="D5" s="24">
        <v>9561</v>
      </c>
      <c r="E5" s="23">
        <v>1.5</v>
      </c>
      <c r="F5" s="38"/>
    </row>
    <row r="6" spans="1:6" ht="15.75" thickBot="1" x14ac:dyDescent="0.3">
      <c r="A6" s="55"/>
      <c r="B6" s="30" t="s">
        <v>25</v>
      </c>
      <c r="C6" s="41"/>
      <c r="D6" s="41"/>
      <c r="E6" s="31"/>
      <c r="F6" s="39"/>
    </row>
    <row r="7" spans="1:6" ht="31.5" customHeight="1" thickBot="1" x14ac:dyDescent="0.3">
      <c r="A7" s="55"/>
      <c r="B7" s="30" t="s">
        <v>26</v>
      </c>
      <c r="C7" s="31"/>
      <c r="D7" s="30" t="s">
        <v>27</v>
      </c>
      <c r="E7" s="31"/>
      <c r="F7" s="39"/>
    </row>
    <row r="8" spans="1:6" ht="15.75" thickBot="1" x14ac:dyDescent="0.3">
      <c r="A8" s="55"/>
      <c r="B8" s="30" t="s">
        <v>28</v>
      </c>
      <c r="C8" s="31"/>
      <c r="D8" s="23" t="s">
        <v>29</v>
      </c>
      <c r="E8" s="23" t="s">
        <v>30</v>
      </c>
      <c r="F8" s="39"/>
    </row>
    <row r="9" spans="1:6" ht="15.75" thickBot="1" x14ac:dyDescent="0.3">
      <c r="A9" s="55"/>
      <c r="B9" s="30" t="s">
        <v>31</v>
      </c>
      <c r="C9" s="31"/>
      <c r="D9" s="25">
        <v>0.9</v>
      </c>
      <c r="E9" s="25">
        <v>1.1000000000000001</v>
      </c>
      <c r="F9" s="39"/>
    </row>
    <row r="10" spans="1:6" ht="15.75" thickBot="1" x14ac:dyDescent="0.3">
      <c r="A10" s="55"/>
      <c r="B10" s="30" t="s">
        <v>32</v>
      </c>
      <c r="C10" s="31"/>
      <c r="D10" s="25">
        <v>0.9</v>
      </c>
      <c r="E10" s="25">
        <v>1.1000000000000001</v>
      </c>
      <c r="F10" s="39"/>
    </row>
    <row r="11" spans="1:6" ht="15.75" thickBot="1" x14ac:dyDescent="0.3">
      <c r="A11" s="55"/>
      <c r="B11" s="30" t="s">
        <v>33</v>
      </c>
      <c r="C11" s="31"/>
      <c r="D11" s="25">
        <v>0.9</v>
      </c>
      <c r="E11" s="25">
        <v>1.1000000000000001</v>
      </c>
      <c r="F11" s="39"/>
    </row>
    <row r="12" spans="1:6" ht="21" customHeight="1" thickBot="1" x14ac:dyDescent="0.3">
      <c r="A12" s="55"/>
      <c r="B12" s="30" t="s">
        <v>34</v>
      </c>
      <c r="C12" s="31"/>
      <c r="D12" s="32" t="s">
        <v>35</v>
      </c>
      <c r="E12" s="33"/>
      <c r="F12" s="40"/>
    </row>
    <row r="13" spans="1:6" ht="15.75" thickBot="1" x14ac:dyDescent="0.3">
      <c r="A13" s="55"/>
      <c r="B13" s="42"/>
      <c r="C13" s="43"/>
      <c r="D13" s="42"/>
      <c r="E13" s="43"/>
      <c r="F13" s="26"/>
    </row>
    <row r="14" spans="1:6" ht="21" customHeight="1" x14ac:dyDescent="0.25">
      <c r="A14" s="55"/>
      <c r="B14" s="46" t="s">
        <v>16</v>
      </c>
      <c r="C14" s="47"/>
      <c r="D14" s="47"/>
      <c r="E14" s="48"/>
      <c r="F14" s="49" t="s">
        <v>17</v>
      </c>
    </row>
    <row r="15" spans="1:6" ht="15.75" thickBot="1" x14ac:dyDescent="0.3">
      <c r="A15" s="55"/>
      <c r="B15" s="51" t="s">
        <v>36</v>
      </c>
      <c r="C15" s="52"/>
      <c r="D15" s="52"/>
      <c r="E15" s="53"/>
      <c r="F15" s="50"/>
    </row>
    <row r="16" spans="1:6" ht="15.75" customHeight="1" thickBot="1" x14ac:dyDescent="0.3">
      <c r="A16" s="55"/>
      <c r="B16" s="30" t="s">
        <v>19</v>
      </c>
      <c r="C16" s="31"/>
      <c r="D16" s="34" t="s">
        <v>20</v>
      </c>
      <c r="E16" s="34" t="s">
        <v>21</v>
      </c>
      <c r="F16" s="36" t="s">
        <v>22</v>
      </c>
    </row>
    <row r="17" spans="1:6" ht="15.75" thickBot="1" x14ac:dyDescent="0.3">
      <c r="A17" s="55"/>
      <c r="B17" s="23" t="s">
        <v>0</v>
      </c>
      <c r="C17" s="23" t="s">
        <v>1</v>
      </c>
      <c r="D17" s="35"/>
      <c r="E17" s="35"/>
      <c r="F17" s="37"/>
    </row>
    <row r="18" spans="1:6" ht="21.75" thickBot="1" x14ac:dyDescent="0.3">
      <c r="A18" s="55"/>
      <c r="B18" s="23" t="s">
        <v>45</v>
      </c>
      <c r="C18" s="23" t="s">
        <v>46</v>
      </c>
      <c r="D18" s="24">
        <v>8137</v>
      </c>
      <c r="E18" s="23">
        <v>1.2</v>
      </c>
      <c r="F18" s="38"/>
    </row>
    <row r="19" spans="1:6" ht="15.75" thickBot="1" x14ac:dyDescent="0.3">
      <c r="A19" s="55"/>
      <c r="B19" s="30" t="s">
        <v>25</v>
      </c>
      <c r="C19" s="41"/>
      <c r="D19" s="41"/>
      <c r="E19" s="31"/>
      <c r="F19" s="39"/>
    </row>
    <row r="20" spans="1:6" ht="31.5" customHeight="1" thickBot="1" x14ac:dyDescent="0.3">
      <c r="A20" s="55"/>
      <c r="B20" s="30" t="s">
        <v>26</v>
      </c>
      <c r="C20" s="31"/>
      <c r="D20" s="30" t="s">
        <v>27</v>
      </c>
      <c r="E20" s="31"/>
      <c r="F20" s="39"/>
    </row>
    <row r="21" spans="1:6" ht="15.75" thickBot="1" x14ac:dyDescent="0.3">
      <c r="A21" s="55"/>
      <c r="B21" s="30" t="s">
        <v>28</v>
      </c>
      <c r="C21" s="31"/>
      <c r="D21" s="23" t="s">
        <v>29</v>
      </c>
      <c r="E21" s="23" t="s">
        <v>30</v>
      </c>
      <c r="F21" s="39"/>
    </row>
    <row r="22" spans="1:6" ht="15.75" thickBot="1" x14ac:dyDescent="0.3">
      <c r="A22" s="55"/>
      <c r="B22" s="30" t="s">
        <v>31</v>
      </c>
      <c r="C22" s="31"/>
      <c r="D22" s="25">
        <v>0.9</v>
      </c>
      <c r="E22" s="25">
        <v>1.1000000000000001</v>
      </c>
      <c r="F22" s="39"/>
    </row>
    <row r="23" spans="1:6" ht="15.75" thickBot="1" x14ac:dyDescent="0.3">
      <c r="A23" s="55"/>
      <c r="B23" s="30" t="s">
        <v>32</v>
      </c>
      <c r="C23" s="31"/>
      <c r="D23" s="25">
        <v>0.9</v>
      </c>
      <c r="E23" s="25">
        <v>1.1000000000000001</v>
      </c>
      <c r="F23" s="39"/>
    </row>
    <row r="24" spans="1:6" ht="15.75" thickBot="1" x14ac:dyDescent="0.3">
      <c r="A24" s="55"/>
      <c r="B24" s="30" t="s">
        <v>33</v>
      </c>
      <c r="C24" s="31"/>
      <c r="D24" s="25">
        <v>0.9</v>
      </c>
      <c r="E24" s="25">
        <v>1.1000000000000001</v>
      </c>
      <c r="F24" s="39"/>
    </row>
    <row r="25" spans="1:6" ht="21" customHeight="1" thickBot="1" x14ac:dyDescent="0.3">
      <c r="A25" s="56"/>
      <c r="B25" s="30" t="s">
        <v>34</v>
      </c>
      <c r="C25" s="31"/>
      <c r="D25" s="32" t="s">
        <v>38</v>
      </c>
      <c r="E25" s="33"/>
      <c r="F25" s="40"/>
    </row>
  </sheetData>
  <mergeCells count="37">
    <mergeCell ref="A1:A25"/>
    <mergeCell ref="B1:E1"/>
    <mergeCell ref="F1:F2"/>
    <mergeCell ref="B2:E2"/>
    <mergeCell ref="B3:C3"/>
    <mergeCell ref="D3:D4"/>
    <mergeCell ref="E3:E4"/>
    <mergeCell ref="F3:F4"/>
    <mergeCell ref="F5:F12"/>
    <mergeCell ref="B6:E6"/>
    <mergeCell ref="F14:F15"/>
    <mergeCell ref="B15:E15"/>
    <mergeCell ref="B7:C7"/>
    <mergeCell ref="D7:E7"/>
    <mergeCell ref="B8:C8"/>
    <mergeCell ref="B9:C9"/>
    <mergeCell ref="B10:C10"/>
    <mergeCell ref="B11:C11"/>
    <mergeCell ref="B12:C12"/>
    <mergeCell ref="D12:E12"/>
    <mergeCell ref="B13:C13"/>
    <mergeCell ref="D13:E13"/>
    <mergeCell ref="B14:E14"/>
    <mergeCell ref="F16:F17"/>
    <mergeCell ref="F18:F25"/>
    <mergeCell ref="B19:E19"/>
    <mergeCell ref="B20:C20"/>
    <mergeCell ref="D20:E20"/>
    <mergeCell ref="B21:C21"/>
    <mergeCell ref="B22:C22"/>
    <mergeCell ref="B23:C23"/>
    <mergeCell ref="B24:C24"/>
    <mergeCell ref="B25:C25"/>
    <mergeCell ref="D25:E25"/>
    <mergeCell ref="B16:C16"/>
    <mergeCell ref="D16:D17"/>
    <mergeCell ref="E16:E1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AC2CD-1980-4687-BA78-B748F9583E32}">
  <dimension ref="A1:F25"/>
  <sheetViews>
    <sheetView workbookViewId="0">
      <selection activeCell="K16" sqref="K16"/>
    </sheetView>
  </sheetViews>
  <sheetFormatPr defaultRowHeight="15" x14ac:dyDescent="0.25"/>
  <sheetData>
    <row r="1" spans="1:6" ht="21" customHeight="1" x14ac:dyDescent="0.25">
      <c r="A1" s="54" t="s">
        <v>14</v>
      </c>
      <c r="B1" s="46" t="s">
        <v>16</v>
      </c>
      <c r="C1" s="47"/>
      <c r="D1" s="47"/>
      <c r="E1" s="48"/>
      <c r="F1" s="49" t="s">
        <v>17</v>
      </c>
    </row>
    <row r="2" spans="1:6" ht="15.75" thickBot="1" x14ac:dyDescent="0.3">
      <c r="A2" s="55"/>
      <c r="B2" s="51" t="s">
        <v>18</v>
      </c>
      <c r="C2" s="52"/>
      <c r="D2" s="52"/>
      <c r="E2" s="53"/>
      <c r="F2" s="50"/>
    </row>
    <row r="3" spans="1:6" ht="15.75" customHeight="1" thickBot="1" x14ac:dyDescent="0.3">
      <c r="A3" s="55"/>
      <c r="B3" s="30" t="s">
        <v>19</v>
      </c>
      <c r="C3" s="31"/>
      <c r="D3" s="34" t="s">
        <v>20</v>
      </c>
      <c r="E3" s="34" t="s">
        <v>21</v>
      </c>
      <c r="F3" s="36" t="s">
        <v>22</v>
      </c>
    </row>
    <row r="4" spans="1:6" ht="15.75" thickBot="1" x14ac:dyDescent="0.3">
      <c r="A4" s="55"/>
      <c r="B4" s="23" t="s">
        <v>0</v>
      </c>
      <c r="C4" s="23" t="s">
        <v>1</v>
      </c>
      <c r="D4" s="35"/>
      <c r="E4" s="35"/>
      <c r="F4" s="37"/>
    </row>
    <row r="5" spans="1:6" ht="21.75" thickBot="1" x14ac:dyDescent="0.3">
      <c r="A5" s="55"/>
      <c r="B5" s="23" t="s">
        <v>47</v>
      </c>
      <c r="C5" s="23" t="s">
        <v>48</v>
      </c>
      <c r="D5" s="24">
        <v>6450</v>
      </c>
      <c r="E5" s="23">
        <v>1.5</v>
      </c>
      <c r="F5" s="38"/>
    </row>
    <row r="6" spans="1:6" ht="15.75" thickBot="1" x14ac:dyDescent="0.3">
      <c r="A6" s="55"/>
      <c r="B6" s="30" t="s">
        <v>25</v>
      </c>
      <c r="C6" s="41"/>
      <c r="D6" s="41"/>
      <c r="E6" s="31"/>
      <c r="F6" s="39"/>
    </row>
    <row r="7" spans="1:6" ht="31.5" customHeight="1" thickBot="1" x14ac:dyDescent="0.3">
      <c r="A7" s="55"/>
      <c r="B7" s="30" t="s">
        <v>26</v>
      </c>
      <c r="C7" s="31"/>
      <c r="D7" s="30" t="s">
        <v>27</v>
      </c>
      <c r="E7" s="31"/>
      <c r="F7" s="39"/>
    </row>
    <row r="8" spans="1:6" ht="15.75" thickBot="1" x14ac:dyDescent="0.3">
      <c r="A8" s="55"/>
      <c r="B8" s="30" t="s">
        <v>28</v>
      </c>
      <c r="C8" s="31"/>
      <c r="D8" s="23" t="s">
        <v>29</v>
      </c>
      <c r="E8" s="23" t="s">
        <v>30</v>
      </c>
      <c r="F8" s="39"/>
    </row>
    <row r="9" spans="1:6" ht="15.75" thickBot="1" x14ac:dyDescent="0.3">
      <c r="A9" s="55"/>
      <c r="B9" s="30" t="s">
        <v>31</v>
      </c>
      <c r="C9" s="31"/>
      <c r="D9" s="25">
        <v>0.9</v>
      </c>
      <c r="E9" s="25">
        <v>1.1000000000000001</v>
      </c>
      <c r="F9" s="39"/>
    </row>
    <row r="10" spans="1:6" ht="15.75" thickBot="1" x14ac:dyDescent="0.3">
      <c r="A10" s="55"/>
      <c r="B10" s="30" t="s">
        <v>32</v>
      </c>
      <c r="C10" s="31"/>
      <c r="D10" s="25">
        <v>0.9</v>
      </c>
      <c r="E10" s="25">
        <v>1.1000000000000001</v>
      </c>
      <c r="F10" s="39"/>
    </row>
    <row r="11" spans="1:6" ht="15.75" thickBot="1" x14ac:dyDescent="0.3">
      <c r="A11" s="55"/>
      <c r="B11" s="30" t="s">
        <v>33</v>
      </c>
      <c r="C11" s="31"/>
      <c r="D11" s="25">
        <v>0.9</v>
      </c>
      <c r="E11" s="25">
        <v>1.1000000000000001</v>
      </c>
      <c r="F11" s="39"/>
    </row>
    <row r="12" spans="1:6" ht="21" customHeight="1" thickBot="1" x14ac:dyDescent="0.3">
      <c r="A12" s="55"/>
      <c r="B12" s="30" t="s">
        <v>34</v>
      </c>
      <c r="C12" s="31"/>
      <c r="D12" s="32" t="s">
        <v>35</v>
      </c>
      <c r="E12" s="33"/>
      <c r="F12" s="40"/>
    </row>
    <row r="13" spans="1:6" ht="15.75" thickBot="1" x14ac:dyDescent="0.3">
      <c r="A13" s="55"/>
      <c r="B13" s="42"/>
      <c r="C13" s="43"/>
      <c r="D13" s="42"/>
      <c r="E13" s="43"/>
      <c r="F13" s="26"/>
    </row>
    <row r="14" spans="1:6" ht="21" customHeight="1" x14ac:dyDescent="0.25">
      <c r="A14" s="55"/>
      <c r="B14" s="46" t="s">
        <v>16</v>
      </c>
      <c r="C14" s="47"/>
      <c r="D14" s="47"/>
      <c r="E14" s="48"/>
      <c r="F14" s="49" t="s">
        <v>17</v>
      </c>
    </row>
    <row r="15" spans="1:6" ht="15.75" thickBot="1" x14ac:dyDescent="0.3">
      <c r="A15" s="55"/>
      <c r="B15" s="51" t="s">
        <v>36</v>
      </c>
      <c r="C15" s="52"/>
      <c r="D15" s="52"/>
      <c r="E15" s="53"/>
      <c r="F15" s="50"/>
    </row>
    <row r="16" spans="1:6" ht="15.75" customHeight="1" thickBot="1" x14ac:dyDescent="0.3">
      <c r="A16" s="55"/>
      <c r="B16" s="30" t="s">
        <v>19</v>
      </c>
      <c r="C16" s="31"/>
      <c r="D16" s="34" t="s">
        <v>20</v>
      </c>
      <c r="E16" s="34" t="s">
        <v>21</v>
      </c>
      <c r="F16" s="36" t="s">
        <v>49</v>
      </c>
    </row>
    <row r="17" spans="1:6" ht="15.75" thickBot="1" x14ac:dyDescent="0.3">
      <c r="A17" s="55"/>
      <c r="B17" s="23" t="s">
        <v>0</v>
      </c>
      <c r="C17" s="23" t="s">
        <v>1</v>
      </c>
      <c r="D17" s="35"/>
      <c r="E17" s="35"/>
      <c r="F17" s="37"/>
    </row>
    <row r="18" spans="1:6" ht="21.75" thickBot="1" x14ac:dyDescent="0.3">
      <c r="A18" s="55"/>
      <c r="B18" s="23" t="s">
        <v>47</v>
      </c>
      <c r="C18" s="23" t="s">
        <v>48</v>
      </c>
      <c r="D18" s="24">
        <v>5112</v>
      </c>
      <c r="E18" s="23">
        <v>1.3</v>
      </c>
      <c r="F18" s="38"/>
    </row>
    <row r="19" spans="1:6" ht="15.75" thickBot="1" x14ac:dyDescent="0.3">
      <c r="A19" s="55"/>
      <c r="B19" s="30" t="s">
        <v>25</v>
      </c>
      <c r="C19" s="41"/>
      <c r="D19" s="41"/>
      <c r="E19" s="31"/>
      <c r="F19" s="39"/>
    </row>
    <row r="20" spans="1:6" ht="31.5" customHeight="1" thickBot="1" x14ac:dyDescent="0.3">
      <c r="A20" s="55"/>
      <c r="B20" s="30" t="s">
        <v>26</v>
      </c>
      <c r="C20" s="31"/>
      <c r="D20" s="30" t="s">
        <v>27</v>
      </c>
      <c r="E20" s="31"/>
      <c r="F20" s="39"/>
    </row>
    <row r="21" spans="1:6" ht="15.75" thickBot="1" x14ac:dyDescent="0.3">
      <c r="A21" s="55"/>
      <c r="B21" s="30" t="s">
        <v>28</v>
      </c>
      <c r="C21" s="31"/>
      <c r="D21" s="23" t="s">
        <v>29</v>
      </c>
      <c r="E21" s="23" t="s">
        <v>30</v>
      </c>
      <c r="F21" s="39"/>
    </row>
    <row r="22" spans="1:6" ht="15.75" thickBot="1" x14ac:dyDescent="0.3">
      <c r="A22" s="55"/>
      <c r="B22" s="30" t="s">
        <v>31</v>
      </c>
      <c r="C22" s="31"/>
      <c r="D22" s="25">
        <v>0.9</v>
      </c>
      <c r="E22" s="25">
        <v>1.1000000000000001</v>
      </c>
      <c r="F22" s="39"/>
    </row>
    <row r="23" spans="1:6" ht="15.75" thickBot="1" x14ac:dyDescent="0.3">
      <c r="A23" s="55"/>
      <c r="B23" s="30" t="s">
        <v>32</v>
      </c>
      <c r="C23" s="31"/>
      <c r="D23" s="25">
        <v>0.9</v>
      </c>
      <c r="E23" s="25">
        <v>1.1000000000000001</v>
      </c>
      <c r="F23" s="39"/>
    </row>
    <row r="24" spans="1:6" ht="15.75" thickBot="1" x14ac:dyDescent="0.3">
      <c r="A24" s="55"/>
      <c r="B24" s="30" t="s">
        <v>33</v>
      </c>
      <c r="C24" s="31"/>
      <c r="D24" s="25">
        <v>0.9</v>
      </c>
      <c r="E24" s="25">
        <v>1.1000000000000001</v>
      </c>
      <c r="F24" s="39"/>
    </row>
    <row r="25" spans="1:6" ht="21" customHeight="1" thickBot="1" x14ac:dyDescent="0.3">
      <c r="A25" s="56"/>
      <c r="B25" s="30" t="s">
        <v>34</v>
      </c>
      <c r="C25" s="31"/>
      <c r="D25" s="32" t="s">
        <v>38</v>
      </c>
      <c r="E25" s="33"/>
      <c r="F25" s="40"/>
    </row>
  </sheetData>
  <mergeCells count="37">
    <mergeCell ref="A1:A25"/>
    <mergeCell ref="B1:E1"/>
    <mergeCell ref="F1:F2"/>
    <mergeCell ref="B2:E2"/>
    <mergeCell ref="B3:C3"/>
    <mergeCell ref="D3:D4"/>
    <mergeCell ref="E3:E4"/>
    <mergeCell ref="F3:F4"/>
    <mergeCell ref="F5:F12"/>
    <mergeCell ref="B6:E6"/>
    <mergeCell ref="F14:F15"/>
    <mergeCell ref="B15:E15"/>
    <mergeCell ref="B7:C7"/>
    <mergeCell ref="D7:E7"/>
    <mergeCell ref="B8:C8"/>
    <mergeCell ref="B9:C9"/>
    <mergeCell ref="B10:C10"/>
    <mergeCell ref="B11:C11"/>
    <mergeCell ref="B12:C12"/>
    <mergeCell ref="D12:E12"/>
    <mergeCell ref="B13:C13"/>
    <mergeCell ref="D13:E13"/>
    <mergeCell ref="B14:E14"/>
    <mergeCell ref="F16:F17"/>
    <mergeCell ref="F18:F25"/>
    <mergeCell ref="B19:E19"/>
    <mergeCell ref="B20:C20"/>
    <mergeCell ref="D20:E20"/>
    <mergeCell ref="B21:C21"/>
    <mergeCell ref="B22:C22"/>
    <mergeCell ref="B23:C23"/>
    <mergeCell ref="B24:C24"/>
    <mergeCell ref="B25:C25"/>
    <mergeCell ref="D25:E25"/>
    <mergeCell ref="B16:C16"/>
    <mergeCell ref="D16:D17"/>
    <mergeCell ref="E16:E17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D138E-77BA-4016-BA83-10A7ED2210A6}">
  <dimension ref="A2:J26"/>
  <sheetViews>
    <sheetView tabSelected="1" workbookViewId="0">
      <selection activeCell="L11" sqref="L11"/>
    </sheetView>
  </sheetViews>
  <sheetFormatPr defaultRowHeight="15" x14ac:dyDescent="0.25"/>
  <cols>
    <col min="1" max="1" width="5.85546875" bestFit="1" customWidth="1"/>
    <col min="2" max="2" width="12.5703125" bestFit="1" customWidth="1"/>
    <col min="3" max="3" width="9" bestFit="1" customWidth="1"/>
    <col min="4" max="4" width="7.28515625" bestFit="1" customWidth="1"/>
    <col min="5" max="5" width="11.140625" bestFit="1" customWidth="1"/>
    <col min="6" max="6" width="18.28515625" bestFit="1" customWidth="1"/>
  </cols>
  <sheetData>
    <row r="2" spans="2:7" ht="15.75" thickBot="1" x14ac:dyDescent="0.3"/>
    <row r="3" spans="2:7" ht="15.75" x14ac:dyDescent="0.25">
      <c r="B3" s="1"/>
      <c r="C3" s="2"/>
      <c r="D3" s="2"/>
      <c r="E3" s="2"/>
      <c r="F3" s="3"/>
      <c r="G3" s="4"/>
    </row>
    <row r="4" spans="2:7" ht="18" customHeight="1" x14ac:dyDescent="0.25">
      <c r="B4" s="58" t="s">
        <v>7</v>
      </c>
      <c r="C4" s="59"/>
      <c r="D4" s="59"/>
      <c r="E4" s="59"/>
      <c r="F4" s="60"/>
      <c r="G4" s="4"/>
    </row>
    <row r="5" spans="2:7" ht="15.75" x14ac:dyDescent="0.25">
      <c r="B5" s="5"/>
      <c r="C5" s="61" t="s">
        <v>8</v>
      </c>
      <c r="D5" s="61"/>
      <c r="E5" s="61"/>
      <c r="F5" s="6"/>
      <c r="G5" s="4"/>
    </row>
    <row r="6" spans="2:7" ht="16.5" thickBot="1" x14ac:dyDescent="0.3">
      <c r="B6" s="7"/>
      <c r="C6" s="8"/>
      <c r="D6" s="8"/>
      <c r="E6" s="8"/>
      <c r="F6" s="9"/>
      <c r="G6" s="4"/>
    </row>
    <row r="7" spans="2:7" ht="29.25" thickBot="1" x14ac:dyDescent="0.3">
      <c r="B7" s="10" t="s">
        <v>9</v>
      </c>
      <c r="C7" s="10" t="s">
        <v>10</v>
      </c>
      <c r="D7" s="10" t="s">
        <v>11</v>
      </c>
      <c r="E7" s="10" t="s">
        <v>12</v>
      </c>
      <c r="F7" s="11" t="s">
        <v>13</v>
      </c>
      <c r="G7" s="4"/>
    </row>
    <row r="8" spans="2:7" ht="16.5" thickBot="1" x14ac:dyDescent="0.3">
      <c r="B8" s="7"/>
      <c r="C8" s="7"/>
      <c r="D8" s="7"/>
      <c r="E8" s="7"/>
      <c r="F8" s="12"/>
      <c r="G8" s="4"/>
    </row>
    <row r="9" spans="2:7" ht="16.5" thickBot="1" x14ac:dyDescent="0.3">
      <c r="B9" s="7" t="s">
        <v>2</v>
      </c>
      <c r="C9" s="7">
        <v>2</v>
      </c>
      <c r="D9" s="13">
        <v>7649</v>
      </c>
      <c r="E9" s="20">
        <v>0</v>
      </c>
      <c r="F9" s="21">
        <f>D9*E9</f>
        <v>0</v>
      </c>
      <c r="G9" s="4"/>
    </row>
    <row r="10" spans="2:7" ht="16.5" thickBot="1" x14ac:dyDescent="0.3">
      <c r="B10" s="7" t="s">
        <v>3</v>
      </c>
      <c r="C10" s="7">
        <v>2</v>
      </c>
      <c r="D10" s="13">
        <v>13993</v>
      </c>
      <c r="E10" s="20">
        <v>0</v>
      </c>
      <c r="F10" s="21">
        <f t="shared" ref="F10:F14" si="0">D10*E10</f>
        <v>0</v>
      </c>
      <c r="G10" s="4"/>
    </row>
    <row r="11" spans="2:7" ht="16.5" thickBot="1" x14ac:dyDescent="0.3">
      <c r="B11" s="7" t="s">
        <v>4</v>
      </c>
      <c r="C11" s="7">
        <v>2</v>
      </c>
      <c r="D11" s="13">
        <v>15109</v>
      </c>
      <c r="E11" s="20">
        <v>0</v>
      </c>
      <c r="F11" s="21">
        <f t="shared" si="0"/>
        <v>0</v>
      </c>
      <c r="G11" s="4"/>
    </row>
    <row r="12" spans="2:7" ht="16.5" thickBot="1" x14ac:dyDescent="0.3">
      <c r="B12" s="7" t="s">
        <v>5</v>
      </c>
      <c r="C12" s="7">
        <v>2</v>
      </c>
      <c r="D12" s="13">
        <v>16376</v>
      </c>
      <c r="E12" s="20">
        <v>0</v>
      </c>
      <c r="F12" s="21">
        <f t="shared" si="0"/>
        <v>0</v>
      </c>
      <c r="G12" s="4"/>
    </row>
    <row r="13" spans="2:7" ht="16.5" thickBot="1" x14ac:dyDescent="0.3">
      <c r="B13" s="7" t="s">
        <v>6</v>
      </c>
      <c r="C13" s="7">
        <v>2</v>
      </c>
      <c r="D13" s="13">
        <v>17697</v>
      </c>
      <c r="E13" s="20">
        <v>0</v>
      </c>
      <c r="F13" s="21">
        <f t="shared" si="0"/>
        <v>0</v>
      </c>
      <c r="G13" s="4"/>
    </row>
    <row r="14" spans="2:7" ht="16.5" thickBot="1" x14ac:dyDescent="0.3">
      <c r="B14" s="7" t="s">
        <v>14</v>
      </c>
      <c r="C14" s="7">
        <v>2</v>
      </c>
      <c r="D14" s="13">
        <v>11562</v>
      </c>
      <c r="E14" s="20">
        <v>0</v>
      </c>
      <c r="F14" s="21">
        <f t="shared" si="0"/>
        <v>0</v>
      </c>
      <c r="G14" s="4"/>
    </row>
    <row r="15" spans="2:7" ht="16.5" thickBot="1" x14ac:dyDescent="0.3">
      <c r="B15" s="7"/>
      <c r="C15" s="7"/>
      <c r="D15" s="7"/>
      <c r="E15" s="7"/>
      <c r="F15" s="19"/>
      <c r="G15" s="17"/>
    </row>
    <row r="16" spans="2:7" ht="15.75" thickBot="1" x14ac:dyDescent="0.3">
      <c r="B16" s="14" t="s">
        <v>15</v>
      </c>
      <c r="C16" s="15"/>
      <c r="D16" s="16">
        <v>82386</v>
      </c>
      <c r="E16" s="15"/>
      <c r="F16" s="22">
        <f>SUM(F9:F14)</f>
        <v>0</v>
      </c>
      <c r="G16" s="18"/>
    </row>
    <row r="19" spans="1:10" ht="16.5" x14ac:dyDescent="0.25">
      <c r="A19" s="27" t="s">
        <v>50</v>
      </c>
    </row>
    <row r="20" spans="1:10" ht="16.5" x14ac:dyDescent="0.25">
      <c r="A20" s="57" t="s">
        <v>51</v>
      </c>
      <c r="B20" s="57"/>
      <c r="C20" s="57"/>
      <c r="D20" s="57"/>
      <c r="E20" s="57"/>
      <c r="F20" s="57"/>
      <c r="G20" s="57"/>
      <c r="H20" s="57"/>
      <c r="I20" s="57"/>
      <c r="J20" s="28"/>
    </row>
    <row r="21" spans="1:10" ht="16.5" x14ac:dyDescent="0.25">
      <c r="A21" s="57" t="s">
        <v>52</v>
      </c>
      <c r="B21" s="57"/>
      <c r="C21" s="57"/>
      <c r="D21" s="57"/>
      <c r="E21" s="57"/>
      <c r="F21" s="57"/>
      <c r="G21" s="57"/>
      <c r="H21" s="57"/>
      <c r="I21" s="57"/>
      <c r="J21" s="57"/>
    </row>
    <row r="22" spans="1:10" ht="16.5" x14ac:dyDescent="0.25">
      <c r="A22" s="57" t="s">
        <v>53</v>
      </c>
      <c r="B22" s="57"/>
      <c r="C22" s="57"/>
      <c r="D22" s="57"/>
      <c r="E22" s="57"/>
      <c r="F22" s="57"/>
      <c r="G22" s="57"/>
      <c r="H22" s="57"/>
      <c r="I22" s="57"/>
      <c r="J22" s="28"/>
    </row>
    <row r="23" spans="1:10" ht="16.5" x14ac:dyDescent="0.25">
      <c r="A23" s="57" t="s">
        <v>54</v>
      </c>
      <c r="B23" s="57"/>
      <c r="C23" s="57"/>
      <c r="D23" s="57"/>
      <c r="E23" s="57"/>
      <c r="F23" s="57"/>
      <c r="G23" s="28"/>
      <c r="H23" s="28"/>
      <c r="I23" s="28"/>
      <c r="J23" s="28"/>
    </row>
    <row r="24" spans="1:10" ht="16.5" x14ac:dyDescent="0.25">
      <c r="A24" s="57" t="s">
        <v>55</v>
      </c>
      <c r="B24" s="57"/>
      <c r="C24" s="57"/>
      <c r="D24" s="57"/>
      <c r="E24" s="57"/>
      <c r="F24" s="57"/>
      <c r="G24" s="28"/>
      <c r="H24" s="28"/>
      <c r="I24" s="28"/>
      <c r="J24" s="28"/>
    </row>
    <row r="25" spans="1:10" ht="16.5" x14ac:dyDescent="0.25">
      <c r="A25" s="29" t="s">
        <v>56</v>
      </c>
      <c r="B25" s="29"/>
      <c r="C25" s="29"/>
      <c r="D25" s="29"/>
      <c r="E25" s="29"/>
      <c r="F25" s="29"/>
      <c r="G25" s="28"/>
      <c r="H25" s="28"/>
      <c r="I25" s="28"/>
      <c r="J25" s="28"/>
    </row>
    <row r="26" spans="1:10" ht="16.5" x14ac:dyDescent="0.25">
      <c r="A26" s="29" t="s">
        <v>57</v>
      </c>
      <c r="B26" s="29"/>
      <c r="C26" s="29"/>
      <c r="D26" s="29"/>
      <c r="E26" s="29"/>
      <c r="F26" s="29"/>
      <c r="G26" s="28"/>
      <c r="H26" s="28"/>
      <c r="I26" s="28"/>
      <c r="J26" s="28"/>
    </row>
  </sheetData>
  <mergeCells count="7">
    <mergeCell ref="B4:F4"/>
    <mergeCell ref="C5:E5"/>
    <mergeCell ref="A20:I20"/>
    <mergeCell ref="A22:I22"/>
    <mergeCell ref="A21:J21"/>
    <mergeCell ref="A23:F23"/>
    <mergeCell ref="A24:F2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Período 1</vt:lpstr>
      <vt:lpstr>Período 2</vt:lpstr>
      <vt:lpstr>Período 3</vt:lpstr>
      <vt:lpstr>Período 4</vt:lpstr>
      <vt:lpstr>Período 5</vt:lpstr>
      <vt:lpstr>Período 6</vt:lpstr>
      <vt:lpstr>RESUMO DA PLANILHA DE PREÇO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Daniel Sales Alves - DATAPREVRJ</dc:creator>
  <cp:lastModifiedBy>Usuário do Windows</cp:lastModifiedBy>
  <dcterms:created xsi:type="dcterms:W3CDTF">2019-07-16T17:31:28Z</dcterms:created>
  <dcterms:modified xsi:type="dcterms:W3CDTF">2020-01-03T18:56:59Z</dcterms:modified>
</cp:coreProperties>
</file>